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are offers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0" authorId="0">
      <text>
        <r>
          <rPr>
            <sz val="10"/>
            <rFont val="Arial"/>
            <family val="2"/>
          </rPr>
          <t xml:space="preserve">An assumption you can change. Colleges often raise costs each year; ask each college what it expects.</t>
        </r>
      </text>
    </comment>
  </commentList>
</comments>
</file>

<file path=xl/sharedStrings.xml><?xml version="1.0" encoding="utf-8"?>
<sst xmlns="http://schemas.openxmlformats.org/spreadsheetml/2006/main" count="39" uniqueCount="38">
  <si>
    <t xml:space="preserve">College cost comparison</t>
  </si>
  <si>
    <t xml:space="preserve">Compare what each college would really cost your family for one year. Yellow cells are yours to fill in.</t>
  </si>
  <si>
    <t xml:space="preserve">Chrysalis Admissions Advising · chrysalisadmissions.com</t>
  </si>
  <si>
    <t xml:space="preserve">College</t>
  </si>
  <si>
    <t xml:space="preserve">Example College</t>
  </si>
  <si>
    <t xml:space="preserve">College 2</t>
  </si>
  <si>
    <t xml:space="preserve">College 3</t>
  </si>
  <si>
    <t xml:space="preserve">College 4</t>
  </si>
  <si>
    <t xml:space="preserve">Cost of attendance (one year)</t>
  </si>
  <si>
    <t xml:space="preserve">Tuition and fees</t>
  </si>
  <si>
    <t xml:space="preserve">Housing and food</t>
  </si>
  <si>
    <t xml:space="preserve">Books and supplies</t>
  </si>
  <si>
    <t xml:space="preserve">Travel</t>
  </si>
  <si>
    <t xml:space="preserve">Personal expenses</t>
  </si>
  <si>
    <t xml:space="preserve">Total cost of attendance</t>
  </si>
  <si>
    <t xml:space="preserve">Grants and scholarships (money you do not repay)</t>
  </si>
  <si>
    <t xml:space="preserve">Federal and state grants</t>
  </si>
  <si>
    <t xml:space="preserve">College need-based grants</t>
  </si>
  <si>
    <t xml:space="preserve">Merit scholarships</t>
  </si>
  <si>
    <t xml:space="preserve">Outside scholarships</t>
  </si>
  <si>
    <t xml:space="preserve">Total grants and scholarships</t>
  </si>
  <si>
    <t xml:space="preserve">Net cost for one year</t>
  </si>
  <si>
    <t xml:space="preserve">Cost of attendance minus grants and scholarships</t>
  </si>
  <si>
    <t xml:space="preserve">Help that still costs your family</t>
  </si>
  <si>
    <t xml:space="preserve">Federal student loans offered</t>
  </si>
  <si>
    <t xml:space="preserve">Work-study offered</t>
  </si>
  <si>
    <t xml:space="preserve">Left to pay from savings and income</t>
  </si>
  <si>
    <t xml:space="preserve">Rough four-year net cost</t>
  </si>
  <si>
    <t xml:space="preserve">Annual cost increase to assume</t>
  </si>
  <si>
    <t xml:space="preserve">Assumes grants stay the same each year. Ask each college whether its aid renews.</t>
  </si>
  <si>
    <t xml:space="preserve">Questions about an offer? Book a free 20-minute call at chrysalisadmissions.com.</t>
  </si>
  <si>
    <t xml:space="preserve">How to use this worksheet</t>
  </si>
  <si>
    <t xml:space="preserve">Before applying: run each college's net price calculator (on its financial aid website) and enter its estimates. It shows what your family would likely pay, not the sticker price.</t>
  </si>
  <si>
    <t xml:space="preserve">After offers arrive: copy the numbers from each financial aid offer into the yellow cells, one college per column.</t>
  </si>
  <si>
    <t xml:space="preserve">Grants and scholarships are money you do not repay. Loans and work-study still cost your family, so they are kept separate.</t>
  </si>
  <si>
    <t xml:space="preserve">Compare the "Net cost for one year" row, not the sticker price. A college with a higher price can cost less once aid is counted.</t>
  </si>
  <si>
    <t xml:space="preserve">If an offer is lower than you expected, it is reasonable to ask the college to take another look, especially if your circumstances have changed or another college offered more.</t>
  </si>
  <si>
    <t xml:space="preserve">The "Example College" column shows the format. Replace it with your own numbers whenever you like.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</si>
</sst>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33333"/>
      <name val="Arial"/>
      <family val="0"/>
      <charset val="1"/>
    </font>
    <font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10"/>
      <name val="Arial"/>
      <family val="2"/>
    </font>
    <font>
      <sz val="10"/>
      <color rgb="FF1F1A2B"/>
      <name val="Arial"/>
      <family val="0"/>
      <charset val="1"/>
    </font>
    <font>
      <sz val="11"/>
      <color rgb="FF1F1A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1F1A2B"/>
      </patternFill>
    </fill>
    <fill>
      <patternFill patternType="solid">
        <fgColor rgb="FFF2F2F2"/>
        <bgColor rgb="FFFFFDE7"/>
      </patternFill>
    </fill>
    <fill>
      <patternFill patternType="solid">
        <fgColor rgb="FFFFFD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F2F2F2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1F1A2B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336960</xdr:colOff>
      <xdr:row>1</xdr:row>
      <xdr:rowOff>94680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5497920" y="0"/>
          <a:ext cx="16761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9"/>
    <col collapsed="false" customWidth="true" hidden="false" outlineLevel="0" max="6" min="6" style="0" width="3"/>
  </cols>
  <sheetData>
    <row r="1" customFormat="false" ht="25.5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3" customFormat="false" ht="19.5" hidden="false" customHeight="tru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customFormat="false" ht="15" hidden="false" customHeight="false" outlineLevel="0" collapsed="false">
      <c r="A6" s="6" t="s">
        <v>8</v>
      </c>
      <c r="B6" s="7"/>
      <c r="C6" s="7"/>
      <c r="D6" s="7"/>
      <c r="E6" s="7"/>
    </row>
    <row r="7" customFormat="false" ht="15" hidden="false" customHeight="false" outlineLevel="0" collapsed="false">
      <c r="A7" s="8" t="s">
        <v>9</v>
      </c>
      <c r="B7" s="9" t="n">
        <v>52000</v>
      </c>
      <c r="C7" s="10"/>
      <c r="D7" s="10"/>
      <c r="E7" s="10"/>
    </row>
    <row r="8" customFormat="false" ht="15" hidden="false" customHeight="false" outlineLevel="0" collapsed="false">
      <c r="A8" s="8" t="s">
        <v>10</v>
      </c>
      <c r="B8" s="9" t="n">
        <v>16000</v>
      </c>
      <c r="C8" s="10"/>
      <c r="D8" s="10"/>
      <c r="E8" s="10"/>
    </row>
    <row r="9" customFormat="false" ht="15" hidden="false" customHeight="false" outlineLevel="0" collapsed="false">
      <c r="A9" s="8" t="s">
        <v>11</v>
      </c>
      <c r="B9" s="9" t="n">
        <v>1200</v>
      </c>
      <c r="C9" s="10"/>
      <c r="D9" s="10"/>
      <c r="E9" s="10"/>
    </row>
    <row r="10" customFormat="false" ht="15" hidden="false" customHeight="false" outlineLevel="0" collapsed="false">
      <c r="A10" s="8" t="s">
        <v>12</v>
      </c>
      <c r="B10" s="9" t="n">
        <v>1000</v>
      </c>
      <c r="C10" s="10"/>
      <c r="D10" s="10"/>
      <c r="E10" s="10"/>
    </row>
    <row r="11" customFormat="false" ht="15" hidden="false" customHeight="false" outlineLevel="0" collapsed="false">
      <c r="A11" s="8" t="s">
        <v>13</v>
      </c>
      <c r="B11" s="9" t="n">
        <v>2000</v>
      </c>
      <c r="C11" s="10"/>
      <c r="D11" s="10"/>
      <c r="E11" s="10"/>
    </row>
    <row r="12" customFormat="false" ht="15" hidden="false" customHeight="false" outlineLevel="0" collapsed="false">
      <c r="A12" s="11" t="s">
        <v>14</v>
      </c>
      <c r="B12" s="12" t="n">
        <f aca="false">SUM(B7:B11)</f>
        <v>72200</v>
      </c>
      <c r="C12" s="12" t="n">
        <f aca="false">SUM(C7:C11)</f>
        <v>0</v>
      </c>
      <c r="D12" s="12" t="n">
        <f aca="false">SUM(D7:D11)</f>
        <v>0</v>
      </c>
      <c r="E12" s="12" t="n">
        <f aca="false">SUM(E7:E11)</f>
        <v>0</v>
      </c>
    </row>
    <row r="14" customFormat="false" ht="15" hidden="false" customHeight="false" outlineLevel="0" collapsed="false">
      <c r="A14" s="6" t="s">
        <v>15</v>
      </c>
      <c r="B14" s="7"/>
      <c r="C14" s="7"/>
      <c r="D14" s="7"/>
      <c r="E14" s="7"/>
    </row>
    <row r="15" customFormat="false" ht="15" hidden="false" customHeight="false" outlineLevel="0" collapsed="false">
      <c r="A15" s="8" t="s">
        <v>16</v>
      </c>
      <c r="B15" s="9" t="n">
        <v>0</v>
      </c>
      <c r="C15" s="10"/>
      <c r="D15" s="10"/>
      <c r="E15" s="10"/>
    </row>
    <row r="16" customFormat="false" ht="15" hidden="false" customHeight="false" outlineLevel="0" collapsed="false">
      <c r="A16" s="8" t="s">
        <v>17</v>
      </c>
      <c r="B16" s="9" t="n">
        <v>24000</v>
      </c>
      <c r="C16" s="10"/>
      <c r="D16" s="10"/>
      <c r="E16" s="10"/>
    </row>
    <row r="17" customFormat="false" ht="15" hidden="false" customHeight="false" outlineLevel="0" collapsed="false">
      <c r="A17" s="8" t="s">
        <v>18</v>
      </c>
      <c r="B17" s="9" t="n">
        <v>8000</v>
      </c>
      <c r="C17" s="10"/>
      <c r="D17" s="10"/>
      <c r="E17" s="10"/>
    </row>
    <row r="18" customFormat="false" ht="15" hidden="false" customHeight="false" outlineLevel="0" collapsed="false">
      <c r="A18" s="8" t="s">
        <v>19</v>
      </c>
      <c r="B18" s="9" t="n">
        <v>1000</v>
      </c>
      <c r="C18" s="10"/>
      <c r="D18" s="10"/>
      <c r="E18" s="10"/>
    </row>
    <row r="19" customFormat="false" ht="15" hidden="false" customHeight="false" outlineLevel="0" collapsed="false">
      <c r="A19" s="11" t="s">
        <v>20</v>
      </c>
      <c r="B19" s="12" t="n">
        <f aca="false">SUM(B15:B18)</f>
        <v>33000</v>
      </c>
      <c r="C19" s="12" t="n">
        <f aca="false">SUM(C15:C18)</f>
        <v>0</v>
      </c>
      <c r="D19" s="12" t="n">
        <f aca="false">SUM(D15:D18)</f>
        <v>0</v>
      </c>
      <c r="E19" s="12" t="n">
        <f aca="false">SUM(E15:E18)</f>
        <v>0</v>
      </c>
    </row>
    <row r="21" customFormat="false" ht="15" hidden="false" customHeight="false" outlineLevel="0" collapsed="false">
      <c r="A21" s="4" t="s">
        <v>21</v>
      </c>
      <c r="B21" s="13" t="n">
        <f aca="false">B12-B19</f>
        <v>39200</v>
      </c>
      <c r="C21" s="13" t="n">
        <f aca="false">C12-C19</f>
        <v>0</v>
      </c>
      <c r="D21" s="13" t="n">
        <f aca="false">D12-D19</f>
        <v>0</v>
      </c>
      <c r="E21" s="13" t="n">
        <f aca="false">E12-E19</f>
        <v>0</v>
      </c>
    </row>
    <row r="22" customFormat="false" ht="15" hidden="false" customHeight="false" outlineLevel="0" collapsed="false">
      <c r="A22" s="3" t="s">
        <v>22</v>
      </c>
    </row>
    <row r="24" customFormat="false" ht="15" hidden="false" customHeight="false" outlineLevel="0" collapsed="false">
      <c r="A24" s="6" t="s">
        <v>23</v>
      </c>
      <c r="B24" s="7"/>
      <c r="C24" s="7"/>
      <c r="D24" s="7"/>
      <c r="E24" s="7"/>
    </row>
    <row r="25" customFormat="false" ht="15" hidden="false" customHeight="false" outlineLevel="0" collapsed="false">
      <c r="A25" s="8" t="s">
        <v>24</v>
      </c>
      <c r="B25" s="9" t="n">
        <v>5500</v>
      </c>
      <c r="C25" s="10"/>
      <c r="D25" s="10"/>
      <c r="E25" s="10"/>
    </row>
    <row r="26" customFormat="false" ht="15" hidden="false" customHeight="false" outlineLevel="0" collapsed="false">
      <c r="A26" s="8" t="s">
        <v>25</v>
      </c>
      <c r="B26" s="9" t="n">
        <v>2500</v>
      </c>
      <c r="C26" s="10"/>
      <c r="D26" s="10"/>
      <c r="E26" s="10"/>
    </row>
    <row r="27" customFormat="false" ht="15" hidden="false" customHeight="false" outlineLevel="0" collapsed="false">
      <c r="A27" s="11" t="s">
        <v>26</v>
      </c>
      <c r="B27" s="12" t="n">
        <f aca="false">B21-SUM(B25:B26)</f>
        <v>31200</v>
      </c>
      <c r="C27" s="12" t="n">
        <f aca="false">C21-SUM(C25:C26)</f>
        <v>0</v>
      </c>
      <c r="D27" s="12" t="n">
        <f aca="false">D21-SUM(D25:D26)</f>
        <v>0</v>
      </c>
      <c r="E27" s="12" t="n">
        <f aca="false">E21-SUM(E25:E26)</f>
        <v>0</v>
      </c>
    </row>
    <row r="29" customFormat="false" ht="15" hidden="false" customHeight="false" outlineLevel="0" collapsed="false">
      <c r="A29" s="11" t="s">
        <v>27</v>
      </c>
      <c r="B29" s="12" t="n">
        <f aca="false">B21*(1+(1+$B$30)+(1+$B$30)^2+(1+$B$30)^3)</f>
        <v>166461.3888</v>
      </c>
      <c r="C29" s="12" t="n">
        <f aca="false">C21*(1+(1+$B$30)+(1+$B$30)^2+(1+$B$30)^3)</f>
        <v>0</v>
      </c>
      <c r="D29" s="12" t="n">
        <f aca="false">D21*(1+(1+$B$30)+(1+$B$30)^2+(1+$B$30)^3)</f>
        <v>0</v>
      </c>
      <c r="E29" s="12" t="n">
        <f aca="false">E21*(1+(1+$B$30)+(1+$B$30)^2+(1+$B$30)^3)</f>
        <v>0</v>
      </c>
    </row>
    <row r="30" customFormat="false" ht="15" hidden="false" customHeight="false" outlineLevel="0" collapsed="false">
      <c r="A30" s="8" t="s">
        <v>28</v>
      </c>
      <c r="B30" s="14" t="n">
        <v>0.04</v>
      </c>
    </row>
    <row r="31" customFormat="false" ht="15" hidden="false" customHeight="false" outlineLevel="0" collapsed="false">
      <c r="A31" s="3" t="s">
        <v>29</v>
      </c>
    </row>
    <row r="33" customFormat="false" ht="15" hidden="false" customHeight="false" outlineLevel="0" collapsed="false">
      <c r="A33" s="1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6" t="s">
        <v>31</v>
      </c>
    </row>
    <row r="2" customFormat="false" ht="15" hidden="false" customHeight="false" outlineLevel="0" collapsed="false">
      <c r="A2" s="17"/>
    </row>
    <row r="3" customFormat="false" ht="26.85" hidden="false" customHeight="false" outlineLevel="0" collapsed="false">
      <c r="A3" s="18" t="s">
        <v>32</v>
      </c>
    </row>
    <row r="4" customFormat="false" ht="26.85" hidden="false" customHeight="false" outlineLevel="0" collapsed="false">
      <c r="A4" s="18" t="s">
        <v>33</v>
      </c>
    </row>
    <row r="5" customFormat="false" ht="26.85" hidden="false" customHeight="false" outlineLevel="0" collapsed="false">
      <c r="A5" s="18" t="s">
        <v>34</v>
      </c>
    </row>
    <row r="6" customFormat="false" ht="26.85" hidden="false" customHeight="false" outlineLevel="0" collapsed="false">
      <c r="A6" s="18" t="s">
        <v>35</v>
      </c>
    </row>
    <row r="7" customFormat="false" ht="26.85" hidden="false" customHeight="false" outlineLevel="0" collapsed="false">
      <c r="A7" s="18" t="s">
        <v>36</v>
      </c>
    </row>
    <row r="8" customFormat="false" ht="15" hidden="false" customHeight="false" outlineLevel="0" collapsed="false">
      <c r="A8" s="17"/>
    </row>
    <row r="9" customFormat="false" ht="15" hidden="false" customHeight="false" outlineLevel="0" collapsed="false">
      <c r="A9" s="18" t="s">
        <v>37</v>
      </c>
    </row>
    <row r="10" customFormat="false" ht="15" hidden="false" customHeight="false" outlineLevel="0" collapsed="false">
      <c r="A10" s="17"/>
    </row>
    <row r="11" customFormat="false" ht="15" hidden="false" customHeight="false" outlineLevel="0" collapsed="false">
      <c r="A11" s="19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2026-10-07T13:43:59Z</dcterms:created>
  <dc:creator>openpyxl</dc:creator>
  <dc:description/>
  <dc:language>en-US</dc:language>
  <cp:lastModifiedBy/>
  <dcterms:modified xsi:type="dcterms:W3CDTF">2026-10-07T13:43:59Z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